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ciej_20130316\2. WHITECOM\03. SZKOLENIA &amp; PRODUKTY\1. SZKOLENIA\35. Agile certification\"/>
    </mc:Choice>
  </mc:AlternateContent>
  <bookViews>
    <workbookView xWindow="0" yWindow="0" windowWidth="23040" windowHeight="9396"/>
  </bookViews>
  <sheets>
    <sheet name="PMI-ACP Form" sheetId="1" r:id="rId1"/>
  </sheets>
  <calcPr calcId="152511"/>
</workbook>
</file>

<file path=xl/calcChain.xml><?xml version="1.0" encoding="utf-8"?>
<calcChain xmlns="http://schemas.openxmlformats.org/spreadsheetml/2006/main">
  <c r="I5" i="1" l="1"/>
  <c r="I19" i="1" l="1"/>
  <c r="H21" i="1" s="1"/>
  <c r="I9" i="1"/>
  <c r="H11" i="1" s="1"/>
  <c r="F30" i="1" l="1"/>
  <c r="F31" i="1" s="1"/>
</calcChain>
</file>

<file path=xl/sharedStrings.xml><?xml version="1.0" encoding="utf-8"?>
<sst xmlns="http://schemas.openxmlformats.org/spreadsheetml/2006/main" count="67" uniqueCount="50">
  <si>
    <t>Project Name</t>
  </si>
  <si>
    <t>Start Date</t>
  </si>
  <si>
    <t>End Date</t>
  </si>
  <si>
    <t>Role</t>
  </si>
  <si>
    <t>Entered Hours:</t>
  </si>
  <si>
    <t>STILL NEEDED:</t>
  </si>
  <si>
    <t>…</t>
  </si>
  <si>
    <t>ERP implementation</t>
  </si>
  <si>
    <t>Project Manager</t>
  </si>
  <si>
    <t>Required Hours: **</t>
  </si>
  <si>
    <t>Training Name</t>
  </si>
  <si>
    <t>Training Hours ***</t>
  </si>
  <si>
    <t>*** Training hours from hole life. Effective learning hours (without break, lunches) if you know</t>
  </si>
  <si>
    <t>Comments:</t>
  </si>
  <si>
    <t>Project Sponsor or Your Manager</t>
  </si>
  <si>
    <t xml:space="preserve">©WHITECOM Project Experience </t>
  </si>
  <si>
    <t>Training in Agile Practices</t>
  </si>
  <si>
    <t>General Project Experience</t>
  </si>
  <si>
    <t>Agile Project Experience</t>
  </si>
  <si>
    <t>Organization for whom you managed this project</t>
  </si>
  <si>
    <t>Project Sponsor's or Your Manager's contact e-mail:</t>
  </si>
  <si>
    <t>In the space provided below, please summarize the tasks you managed for this project. Please ensure that your description is between 300 and 550 characters. *</t>
  </si>
  <si>
    <r>
      <t>(an/a not applicable to PMP</t>
    </r>
    <r>
      <rPr>
        <sz val="11"/>
        <color theme="1"/>
        <rFont val="Calibri"/>
        <family val="2"/>
        <charset val="238"/>
      </rPr>
      <t>®</t>
    </r>
    <r>
      <rPr>
        <sz val="11"/>
        <color theme="1"/>
        <rFont val="Calibri"/>
        <family val="2"/>
        <charset val="238"/>
        <scheme val="minor"/>
      </rPr>
      <t xml:space="preserve"> and PgMP®)</t>
    </r>
  </si>
  <si>
    <t>General Project Experience Hours*</t>
  </si>
  <si>
    <t>Attained Education</t>
  </si>
  <si>
    <t>Year degree awarded</t>
  </si>
  <si>
    <t>School/University</t>
  </si>
  <si>
    <t xml:space="preserve">Highest degree </t>
  </si>
  <si>
    <t>Field of study</t>
  </si>
  <si>
    <t>City</t>
  </si>
  <si>
    <t>PMI-ACP® Certification Form</t>
  </si>
  <si>
    <t>* This experience must have been earned in the last 5 years</t>
  </si>
  <si>
    <t>**This experience must have been earned in the last 3 years</t>
  </si>
  <si>
    <t>Agile Project Experience Hours*</t>
  </si>
  <si>
    <t>1.01.2009</t>
  </si>
  <si>
    <t>20.05.2010</t>
  </si>
  <si>
    <t>Adam Skawiński</t>
  </si>
  <si>
    <t>Banking system development</t>
  </si>
  <si>
    <t>01.06.2010</t>
  </si>
  <si>
    <t>20.02.20011</t>
  </si>
  <si>
    <t>Wiktor Kowalski</t>
  </si>
  <si>
    <t>New credit card implementation</t>
  </si>
  <si>
    <t>1.01.2011</t>
  </si>
  <si>
    <t>31.12.2011</t>
  </si>
  <si>
    <t>In the space below, please summarize this project. Demonstrate how this project exemplified agile principles. Please include a description of the agile methodologies used and the process in which you delivered incremental results. Please ensure that your description is between 300 and 1100 characters. *</t>
  </si>
  <si>
    <t>Required Hours: *</t>
  </si>
  <si>
    <t>20.11.2014</t>
  </si>
  <si>
    <t>21.11.2014</t>
  </si>
  <si>
    <t>Additional agile training minimum 1-day is needed from previous years</t>
  </si>
  <si>
    <t>PMI-ACP Prep (WHITECOM)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</si>
</sst>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/>
    <xf numFmtId="0" fontId="0" fillId="3" borderId="0" xfId="0" applyFill="1"/>
    <xf numFmtId="0" fontId="3" fillId="3" borderId="0" xfId="0" applyFont="1" applyFill="1"/>
    <xf numFmtId="0" fontId="0" fillId="3" borderId="0" xfId="0" applyFill="1" applyAlignment="1">
      <alignment wrapText="1"/>
    </xf>
    <xf numFmtId="0" fontId="4" fillId="3" borderId="0" xfId="0" applyFont="1" applyFill="1"/>
    <xf numFmtId="0" fontId="5" fillId="0" borderId="1" xfId="0" applyFont="1" applyBorder="1"/>
    <xf numFmtId="0" fontId="2" fillId="4" borderId="1" xfId="0" applyFont="1" applyFill="1" applyBorder="1"/>
    <xf numFmtId="0" fontId="1" fillId="2" borderId="5" xfId="0" applyFont="1" applyFill="1" applyBorder="1" applyAlignment="1">
      <alignment wrapText="1"/>
    </xf>
    <xf numFmtId="0" fontId="1" fillId="3" borderId="0" xfId="0" applyFont="1" applyFill="1"/>
    <xf numFmtId="0" fontId="1" fillId="2" borderId="4" xfId="0" applyFont="1" applyFill="1" applyBorder="1" applyAlignment="1"/>
    <xf numFmtId="0" fontId="0" fillId="0" borderId="6" xfId="0" applyFill="1" applyBorder="1"/>
    <xf numFmtId="0" fontId="1" fillId="0" borderId="6" xfId="0" applyFont="1" applyFill="1" applyBorder="1"/>
    <xf numFmtId="0" fontId="2" fillId="0" borderId="6" xfId="0" applyFont="1" applyFill="1" applyBorder="1"/>
    <xf numFmtId="0" fontId="0" fillId="3" borderId="6" xfId="0" applyFill="1" applyBorder="1"/>
    <xf numFmtId="0" fontId="0" fillId="0" borderId="6" xfId="0" applyBorder="1"/>
    <xf numFmtId="0" fontId="1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0" fillId="0" borderId="10" xfId="0" applyFill="1" applyBorder="1"/>
    <xf numFmtId="0" fontId="1" fillId="0" borderId="10" xfId="0" applyFont="1" applyFill="1" applyBorder="1"/>
    <xf numFmtId="0" fontId="6" fillId="2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8" xfId="0" applyBorder="1"/>
    <xf numFmtId="0" fontId="0" fillId="0" borderId="10" xfId="0" applyBorder="1"/>
    <xf numFmtId="0" fontId="0" fillId="3" borderId="11" xfId="0" applyFill="1" applyBorder="1"/>
    <xf numFmtId="0" fontId="1" fillId="0" borderId="8" xfId="0" applyFont="1" applyFill="1" applyBorder="1" applyAlignment="1">
      <alignment wrapText="1"/>
    </xf>
    <xf numFmtId="0" fontId="5" fillId="0" borderId="8" xfId="0" applyFont="1" applyFill="1" applyBorder="1"/>
    <xf numFmtId="0" fontId="1" fillId="0" borderId="8" xfId="0" applyFont="1" applyFill="1" applyBorder="1"/>
    <xf numFmtId="0" fontId="2" fillId="0" borderId="8" xfId="0" applyFont="1" applyFill="1" applyBorder="1"/>
    <xf numFmtId="0" fontId="1" fillId="2" borderId="1" xfId="0" applyFont="1" applyFill="1" applyBorder="1" applyAlignment="1">
      <alignment horizontal="right"/>
    </xf>
    <xf numFmtId="0" fontId="0" fillId="0" borderId="7" xfId="0" applyBorder="1"/>
    <xf numFmtId="0" fontId="0" fillId="0" borderId="11" xfId="0" applyBorder="1"/>
    <xf numFmtId="0" fontId="9" fillId="4" borderId="1" xfId="0" applyFont="1" applyFill="1" applyBorder="1" applyAlignment="1"/>
    <xf numFmtId="0" fontId="0" fillId="3" borderId="12" xfId="0" applyFill="1" applyBorder="1"/>
    <xf numFmtId="0" fontId="0" fillId="0" borderId="11" xfId="0" applyFill="1" applyBorder="1"/>
    <xf numFmtId="0" fontId="1" fillId="0" borderId="11" xfId="0" applyFont="1" applyFill="1" applyBorder="1" applyAlignment="1">
      <alignment horizontal="center" wrapText="1"/>
    </xf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wrapText="1"/>
    </xf>
    <xf numFmtId="0" fontId="1" fillId="3" borderId="10" xfId="0" applyFont="1" applyFill="1" applyBorder="1"/>
    <xf numFmtId="0" fontId="0" fillId="3" borderId="10" xfId="0" applyFill="1" applyBorder="1"/>
    <xf numFmtId="0" fontId="0" fillId="5" borderId="1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9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0" fillId="6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topLeftCell="A4" zoomScale="90" zoomScaleNormal="90" workbookViewId="0">
      <selection activeCell="B26" sqref="B26"/>
    </sheetView>
  </sheetViews>
  <sheetFormatPr defaultRowHeight="14.4" x14ac:dyDescent="0.3"/>
  <cols>
    <col min="1" max="1" width="4.6640625" customWidth="1"/>
    <col min="2" max="2" width="27" customWidth="1"/>
    <col min="3" max="4" width="12" customWidth="1"/>
    <col min="5" max="5" width="14.21875" hidden="1" customWidth="1"/>
    <col min="6" max="6" width="22.77734375" customWidth="1"/>
    <col min="7" max="7" width="24.21875" hidden="1" customWidth="1"/>
    <col min="8" max="8" width="17.109375" customWidth="1"/>
    <col min="9" max="9" width="11.6640625" customWidth="1"/>
  </cols>
  <sheetData>
    <row r="1" spans="1:24" ht="24.75" customHeight="1" x14ac:dyDescent="0.4">
      <c r="A1" s="56" t="s">
        <v>30</v>
      </c>
      <c r="B1" s="56"/>
      <c r="C1" s="56"/>
      <c r="D1" s="6"/>
      <c r="E1" s="6"/>
      <c r="F1" s="19"/>
      <c r="G1" s="19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ht="21" x14ac:dyDescent="0.4">
      <c r="A2" s="6"/>
      <c r="B2" s="7"/>
      <c r="C2" s="6"/>
      <c r="D2" s="6"/>
      <c r="E2" s="6"/>
      <c r="F2" s="19"/>
      <c r="G2" s="1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4" ht="15.6" x14ac:dyDescent="0.3">
      <c r="A3" s="42"/>
      <c r="B3" s="38" t="s">
        <v>17</v>
      </c>
      <c r="C3" s="6" t="s">
        <v>22</v>
      </c>
      <c r="D3" s="6"/>
      <c r="E3" s="6"/>
      <c r="F3" s="6"/>
      <c r="G3" s="6"/>
      <c r="H3" s="6"/>
      <c r="I3" s="2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1" customFormat="1" ht="65.25" customHeight="1" x14ac:dyDescent="0.3">
      <c r="A4" s="43"/>
      <c r="B4" s="25" t="s">
        <v>0</v>
      </c>
      <c r="C4" s="25" t="s">
        <v>1</v>
      </c>
      <c r="D4" s="25" t="s">
        <v>2</v>
      </c>
      <c r="E4" s="26" t="s">
        <v>19</v>
      </c>
      <c r="F4" s="26" t="s">
        <v>14</v>
      </c>
      <c r="G4" s="26" t="s">
        <v>20</v>
      </c>
      <c r="H4" s="26" t="s">
        <v>3</v>
      </c>
      <c r="I4" s="26" t="s">
        <v>23</v>
      </c>
      <c r="J4" s="62" t="s">
        <v>21</v>
      </c>
      <c r="K4" s="63"/>
      <c r="L4" s="63"/>
      <c r="M4" s="63"/>
      <c r="N4" s="63"/>
      <c r="O4" s="64"/>
      <c r="P4" s="8"/>
      <c r="Q4" s="8"/>
      <c r="R4" s="8"/>
      <c r="S4" s="8"/>
      <c r="T4" s="8"/>
      <c r="U4" s="8"/>
      <c r="V4" s="8"/>
      <c r="W4" s="8"/>
      <c r="X4" s="8"/>
    </row>
    <row r="5" spans="1:24" x14ac:dyDescent="0.3">
      <c r="A5" s="5">
        <v>1</v>
      </c>
      <c r="B5" s="10" t="s">
        <v>7</v>
      </c>
      <c r="C5" s="10" t="s">
        <v>34</v>
      </c>
      <c r="D5" s="10" t="s">
        <v>35</v>
      </c>
      <c r="E5" s="10"/>
      <c r="F5" s="10" t="s">
        <v>36</v>
      </c>
      <c r="G5" s="10"/>
      <c r="H5" s="10" t="s">
        <v>8</v>
      </c>
      <c r="I5" s="10">
        <f>17*20*8</f>
        <v>2720</v>
      </c>
      <c r="J5" s="65"/>
      <c r="K5" s="66"/>
      <c r="L5" s="66"/>
      <c r="M5" s="66"/>
      <c r="N5" s="66"/>
      <c r="O5" s="67"/>
      <c r="P5" s="6"/>
      <c r="Q5" s="6"/>
      <c r="R5" s="6"/>
      <c r="S5" s="6"/>
      <c r="T5" s="6"/>
      <c r="U5" s="6"/>
      <c r="V5" s="6"/>
      <c r="W5" s="6"/>
      <c r="X5" s="6"/>
    </row>
    <row r="6" spans="1:24" x14ac:dyDescent="0.3">
      <c r="A6" s="5">
        <v>2</v>
      </c>
      <c r="B6" s="10"/>
      <c r="C6" s="10"/>
      <c r="D6" s="10"/>
      <c r="E6" s="10"/>
      <c r="F6" s="10"/>
      <c r="G6" s="10"/>
      <c r="H6" s="10"/>
      <c r="I6" s="10"/>
      <c r="J6" s="65"/>
      <c r="K6" s="66"/>
      <c r="L6" s="66"/>
      <c r="M6" s="66"/>
      <c r="N6" s="66"/>
      <c r="O6" s="67"/>
      <c r="P6" s="6"/>
      <c r="Q6" s="6"/>
      <c r="R6" s="6"/>
      <c r="S6" s="6"/>
      <c r="T6" s="6"/>
      <c r="U6" s="6"/>
      <c r="V6" s="6"/>
      <c r="W6" s="6"/>
      <c r="X6" s="6"/>
    </row>
    <row r="7" spans="1:24" x14ac:dyDescent="0.3">
      <c r="A7" s="5">
        <v>3</v>
      </c>
      <c r="B7" s="10"/>
      <c r="C7" s="10"/>
      <c r="D7" s="10"/>
      <c r="E7" s="10"/>
      <c r="F7" s="10"/>
      <c r="G7" s="10"/>
      <c r="H7" s="10"/>
      <c r="I7" s="10"/>
      <c r="J7" s="65"/>
      <c r="K7" s="66"/>
      <c r="L7" s="66"/>
      <c r="M7" s="66"/>
      <c r="N7" s="66"/>
      <c r="O7" s="67"/>
      <c r="P7" s="6"/>
      <c r="Q7" s="6"/>
      <c r="R7" s="6"/>
      <c r="S7" s="6"/>
      <c r="T7" s="6"/>
      <c r="U7" s="6"/>
      <c r="V7" s="6"/>
      <c r="W7" s="6"/>
      <c r="X7" s="6"/>
    </row>
    <row r="8" spans="1:24" x14ac:dyDescent="0.3">
      <c r="A8" s="5" t="s">
        <v>6</v>
      </c>
      <c r="B8" s="10"/>
      <c r="C8" s="10"/>
      <c r="D8" s="10"/>
      <c r="E8" s="10"/>
      <c r="F8" s="10"/>
      <c r="G8" s="10"/>
      <c r="H8" s="10"/>
      <c r="I8" s="10"/>
      <c r="J8" s="65"/>
      <c r="K8" s="66"/>
      <c r="L8" s="66"/>
      <c r="M8" s="66"/>
      <c r="N8" s="66"/>
      <c r="O8" s="67"/>
      <c r="P8" s="6"/>
      <c r="Q8" s="6"/>
      <c r="R8" s="6"/>
      <c r="S8" s="6"/>
      <c r="T8" s="6"/>
      <c r="U8" s="6"/>
      <c r="V8" s="6"/>
      <c r="W8" s="6"/>
      <c r="X8" s="6"/>
    </row>
    <row r="9" spans="1:24" x14ac:dyDescent="0.3">
      <c r="A9" s="6"/>
      <c r="B9" s="35" t="s">
        <v>45</v>
      </c>
      <c r="C9" s="2">
        <v>2000</v>
      </c>
      <c r="D9" s="6"/>
      <c r="E9" s="6"/>
      <c r="F9" s="6"/>
      <c r="G9" s="6"/>
      <c r="H9" s="22" t="s">
        <v>4</v>
      </c>
      <c r="I9" s="2">
        <f>SUM(I5:I8)</f>
        <v>2720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4" x14ac:dyDescent="0.3">
      <c r="B10" s="6"/>
      <c r="C10" s="6"/>
      <c r="D10" s="6"/>
      <c r="E10" s="15"/>
      <c r="I10" s="6"/>
      <c r="J10" s="6"/>
      <c r="K10" s="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s="15" customFormat="1" ht="18" x14ac:dyDescent="0.35">
      <c r="B11" s="47"/>
      <c r="C11" s="48"/>
      <c r="E11" s="23"/>
      <c r="F11" s="5" t="s">
        <v>5</v>
      </c>
      <c r="G11" s="16"/>
      <c r="H11" s="11">
        <f>C9-I9</f>
        <v>-720</v>
      </c>
    </row>
    <row r="12" spans="1:24" s="15" customFormat="1" ht="18" x14ac:dyDescent="0.35">
      <c r="A12" s="57"/>
      <c r="B12" s="58"/>
      <c r="F12" s="16"/>
      <c r="G12" s="16"/>
      <c r="H12" s="17"/>
      <c r="I12" s="40"/>
    </row>
    <row r="13" spans="1:24" s="19" customFormat="1" ht="15" customHeight="1" x14ac:dyDescent="0.3">
      <c r="A13" s="36"/>
      <c r="B13" s="38" t="s">
        <v>18</v>
      </c>
      <c r="C13" s="6"/>
      <c r="D13" s="6"/>
      <c r="E13" s="6"/>
      <c r="F13" s="6"/>
      <c r="G13" s="6"/>
      <c r="H13" s="6"/>
      <c r="I13" s="41"/>
      <c r="J13" s="39"/>
      <c r="K13" s="30"/>
      <c r="L13" s="30"/>
      <c r="M13" s="30"/>
      <c r="N13" s="30"/>
      <c r="O13" s="30"/>
      <c r="P13" s="18"/>
      <c r="Q13" s="18"/>
      <c r="R13" s="18"/>
      <c r="S13" s="18"/>
      <c r="T13" s="18"/>
      <c r="U13" s="18"/>
      <c r="V13" s="18"/>
      <c r="W13" s="18"/>
    </row>
    <row r="14" spans="1:24" s="6" customFormat="1" ht="51.75" customHeight="1" x14ac:dyDescent="0.3">
      <c r="A14" s="1"/>
      <c r="B14" s="25" t="s">
        <v>0</v>
      </c>
      <c r="C14" s="25" t="s">
        <v>1</v>
      </c>
      <c r="D14" s="25" t="s">
        <v>2</v>
      </c>
      <c r="E14" s="26" t="s">
        <v>19</v>
      </c>
      <c r="F14" s="26" t="s">
        <v>14</v>
      </c>
      <c r="G14" s="26" t="s">
        <v>20</v>
      </c>
      <c r="H14" s="26" t="s">
        <v>3</v>
      </c>
      <c r="I14" s="26" t="s">
        <v>33</v>
      </c>
      <c r="J14" s="59" t="s">
        <v>44</v>
      </c>
      <c r="K14" s="60"/>
      <c r="L14" s="60"/>
      <c r="M14" s="60"/>
      <c r="N14" s="60"/>
      <c r="O14" s="61"/>
    </row>
    <row r="15" spans="1:24" x14ac:dyDescent="0.3">
      <c r="A15" s="5">
        <v>1</v>
      </c>
      <c r="B15" s="10" t="s">
        <v>37</v>
      </c>
      <c r="C15" s="10" t="s">
        <v>38</v>
      </c>
      <c r="D15" s="10" t="s">
        <v>39</v>
      </c>
      <c r="E15" s="10"/>
      <c r="F15" s="10" t="s">
        <v>40</v>
      </c>
      <c r="G15" s="10"/>
      <c r="H15" s="10" t="s">
        <v>8</v>
      </c>
      <c r="I15" s="10">
        <v>1440</v>
      </c>
      <c r="J15" s="65"/>
      <c r="K15" s="66"/>
      <c r="L15" s="66"/>
      <c r="M15" s="66"/>
      <c r="N15" s="66"/>
      <c r="O15" s="67"/>
      <c r="P15" s="6"/>
      <c r="Q15" s="6"/>
      <c r="R15" s="6"/>
      <c r="S15" s="6"/>
      <c r="T15" s="6"/>
      <c r="U15" s="6"/>
      <c r="V15" s="6"/>
    </row>
    <row r="16" spans="1:24" x14ac:dyDescent="0.3">
      <c r="A16" s="5">
        <v>2</v>
      </c>
      <c r="B16" s="10" t="s">
        <v>41</v>
      </c>
      <c r="C16" s="10" t="s">
        <v>42</v>
      </c>
      <c r="D16" s="10" t="s">
        <v>43</v>
      </c>
      <c r="E16" s="10"/>
      <c r="F16" s="10" t="s">
        <v>40</v>
      </c>
      <c r="G16" s="10"/>
      <c r="H16" s="10" t="s">
        <v>8</v>
      </c>
      <c r="I16" s="10">
        <v>450</v>
      </c>
      <c r="J16" s="65"/>
      <c r="K16" s="66"/>
      <c r="L16" s="66"/>
      <c r="M16" s="66"/>
      <c r="N16" s="66"/>
      <c r="O16" s="67"/>
      <c r="P16" s="6"/>
      <c r="Q16" s="6"/>
      <c r="R16" s="6"/>
      <c r="S16" s="6"/>
      <c r="T16" s="6"/>
      <c r="U16" s="6"/>
      <c r="V16" s="6"/>
    </row>
    <row r="17" spans="1:22" x14ac:dyDescent="0.3">
      <c r="A17" s="5">
        <v>3</v>
      </c>
      <c r="B17" s="10"/>
      <c r="C17" s="10"/>
      <c r="D17" s="10"/>
      <c r="E17" s="10"/>
      <c r="F17" s="10"/>
      <c r="G17" s="10"/>
      <c r="H17" s="10"/>
      <c r="I17" s="10"/>
      <c r="J17" s="65"/>
      <c r="K17" s="66"/>
      <c r="L17" s="66"/>
      <c r="M17" s="66"/>
      <c r="N17" s="66"/>
      <c r="O17" s="67"/>
      <c r="P17" s="6"/>
      <c r="Q17" s="6"/>
      <c r="R17" s="6"/>
      <c r="S17" s="6"/>
      <c r="T17" s="6"/>
      <c r="U17" s="6"/>
      <c r="V17" s="6"/>
    </row>
    <row r="18" spans="1:22" x14ac:dyDescent="0.3">
      <c r="A18" s="5" t="s">
        <v>6</v>
      </c>
      <c r="B18" s="10"/>
      <c r="C18" s="10"/>
      <c r="D18" s="10"/>
      <c r="E18" s="10"/>
      <c r="F18" s="10"/>
      <c r="G18" s="10"/>
      <c r="H18" s="10"/>
      <c r="I18" s="10"/>
      <c r="J18" s="65"/>
      <c r="K18" s="66"/>
      <c r="L18" s="66"/>
      <c r="M18" s="66"/>
      <c r="N18" s="66"/>
      <c r="O18" s="67"/>
      <c r="P18" s="6"/>
      <c r="Q18" s="6"/>
      <c r="R18" s="6"/>
      <c r="S18" s="6"/>
      <c r="T18" s="6"/>
      <c r="U18" s="6"/>
      <c r="V18" s="6"/>
    </row>
    <row r="19" spans="1:22" x14ac:dyDescent="0.3">
      <c r="A19" s="6"/>
      <c r="B19" s="35" t="s">
        <v>9</v>
      </c>
      <c r="C19" s="2">
        <v>1500</v>
      </c>
      <c r="D19" s="6"/>
      <c r="E19" s="6"/>
      <c r="F19" s="6"/>
      <c r="G19" s="6"/>
      <c r="H19" s="22" t="s">
        <v>4</v>
      </c>
      <c r="I19" s="2">
        <f>SUM(I15:I18)</f>
        <v>1890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3">
      <c r="A20" s="44"/>
      <c r="B20" s="6"/>
      <c r="C20" s="6"/>
      <c r="D20" s="6"/>
      <c r="E20" s="15"/>
      <c r="G20" s="28"/>
      <c r="H20" s="29"/>
      <c r="I20" s="6"/>
      <c r="J20" s="6"/>
      <c r="K20" s="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x14ac:dyDescent="0.35">
      <c r="A21" s="45"/>
      <c r="B21" s="47"/>
      <c r="C21" s="48"/>
      <c r="D21" s="15"/>
      <c r="E21" s="24"/>
      <c r="F21" s="5" t="s">
        <v>5</v>
      </c>
      <c r="G21" s="15"/>
      <c r="H21" s="11">
        <f>C19-I19</f>
        <v>-390</v>
      </c>
      <c r="I21" s="2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3">
      <c r="A22" s="18"/>
      <c r="B22" s="37"/>
      <c r="C22" s="18"/>
      <c r="D22" s="18"/>
      <c r="E22" s="18"/>
      <c r="F22" s="18"/>
      <c r="G22" s="18"/>
      <c r="H22" s="18"/>
      <c r="I22" s="1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.6" x14ac:dyDescent="0.3">
      <c r="A23" s="45"/>
      <c r="B23" s="38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3">
      <c r="A24" s="46"/>
      <c r="B24" s="4" t="s">
        <v>10</v>
      </c>
      <c r="C24" s="4" t="s">
        <v>1</v>
      </c>
      <c r="D24" s="4" t="s">
        <v>2</v>
      </c>
      <c r="E24" s="4"/>
      <c r="F24" s="21" t="s">
        <v>11</v>
      </c>
      <c r="G24" s="31"/>
      <c r="H24" s="6"/>
      <c r="I24" s="12" t="s">
        <v>13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3">
      <c r="A25" s="5">
        <v>1</v>
      </c>
      <c r="B25" s="10" t="s">
        <v>49</v>
      </c>
      <c r="C25" s="10" t="s">
        <v>46</v>
      </c>
      <c r="D25" s="10" t="s">
        <v>47</v>
      </c>
      <c r="E25" s="10"/>
      <c r="F25" s="10">
        <v>14</v>
      </c>
      <c r="G25" s="32"/>
      <c r="H25" s="6"/>
      <c r="I25" s="9" t="s">
        <v>31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3">
      <c r="A26" s="5">
        <v>2</v>
      </c>
      <c r="B26" s="70" t="s">
        <v>48</v>
      </c>
      <c r="C26" s="10"/>
      <c r="D26" s="10"/>
      <c r="E26" s="10"/>
      <c r="F26" s="10"/>
      <c r="G26" s="32"/>
      <c r="H26" s="6"/>
      <c r="I26" s="9" t="s">
        <v>32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3">
      <c r="A27" s="5">
        <v>3</v>
      </c>
      <c r="B27" s="10"/>
      <c r="C27" s="10"/>
      <c r="D27" s="10"/>
      <c r="E27" s="10"/>
      <c r="F27" s="10"/>
      <c r="G27" s="32"/>
      <c r="H27" s="6"/>
      <c r="I27" s="9" t="s">
        <v>12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3">
      <c r="A28" s="5">
        <v>4</v>
      </c>
      <c r="B28" s="10"/>
      <c r="C28" s="10"/>
      <c r="D28" s="10"/>
      <c r="E28" s="10"/>
      <c r="F28" s="10"/>
      <c r="G28" s="32"/>
      <c r="H28" s="6"/>
      <c r="I28" s="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3">
      <c r="A29" s="5">
        <v>5</v>
      </c>
      <c r="B29" s="10"/>
      <c r="C29" s="10"/>
      <c r="D29" s="10"/>
      <c r="E29" s="10"/>
      <c r="F29" s="10"/>
      <c r="G29" s="32"/>
      <c r="H29" s="6"/>
      <c r="I29" s="9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3">
      <c r="A30" s="6"/>
      <c r="B30" s="6"/>
      <c r="C30" s="68" t="s">
        <v>4</v>
      </c>
      <c r="D30" s="69"/>
      <c r="E30" s="14"/>
      <c r="F30" s="3">
        <f>SUM(F25:F29)</f>
        <v>14</v>
      </c>
      <c r="G30" s="33"/>
      <c r="H30" s="6"/>
      <c r="I30" s="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x14ac:dyDescent="0.35">
      <c r="A31" s="6"/>
      <c r="B31" s="6"/>
      <c r="C31" s="5" t="s">
        <v>5</v>
      </c>
      <c r="D31" s="5"/>
      <c r="E31" s="5"/>
      <c r="F31" s="11">
        <f>21-F30</f>
        <v>7</v>
      </c>
      <c r="G31" s="34"/>
      <c r="H31" s="6"/>
      <c r="I31" s="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3">
      <c r="B32" s="6"/>
      <c r="C32" s="6"/>
      <c r="D32" s="6"/>
      <c r="E32" s="6"/>
      <c r="F32" s="6"/>
      <c r="G32" s="6"/>
      <c r="H32" s="6"/>
      <c r="I32" s="9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idden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.6" hidden="1" x14ac:dyDescent="0.3">
      <c r="A34" s="53" t="s">
        <v>24</v>
      </c>
      <c r="B34" s="5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idden="1" x14ac:dyDescent="0.3">
      <c r="A35" s="55" t="s">
        <v>27</v>
      </c>
      <c r="B35" s="55"/>
      <c r="C35" s="50"/>
      <c r="D35" s="51"/>
      <c r="E35" s="52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idden="1" x14ac:dyDescent="0.3">
      <c r="A36" s="49" t="s">
        <v>25</v>
      </c>
      <c r="B36" s="49"/>
      <c r="C36" s="50"/>
      <c r="D36" s="51"/>
      <c r="E36" s="52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idden="1" x14ac:dyDescent="0.3">
      <c r="A37" s="49" t="s">
        <v>26</v>
      </c>
      <c r="B37" s="49"/>
      <c r="C37" s="50"/>
      <c r="D37" s="51"/>
      <c r="E37" s="52"/>
      <c r="F37" s="6"/>
      <c r="G37" s="6"/>
      <c r="H37" s="6"/>
      <c r="I37" s="18"/>
      <c r="J37" s="19"/>
      <c r="K37" s="19"/>
      <c r="L37" s="19"/>
      <c r="M37" s="19"/>
      <c r="N37" s="19"/>
      <c r="O37" s="19"/>
      <c r="P37" s="19"/>
      <c r="Q37" s="18"/>
      <c r="R37" s="18"/>
      <c r="S37" s="18"/>
      <c r="T37" s="18"/>
      <c r="U37" s="18"/>
      <c r="V37" s="18"/>
    </row>
    <row r="38" spans="1:22" hidden="1" x14ac:dyDescent="0.3">
      <c r="A38" s="49" t="s">
        <v>28</v>
      </c>
      <c r="B38" s="49"/>
      <c r="C38" s="50"/>
      <c r="D38" s="51"/>
      <c r="E38" s="52"/>
      <c r="F38" s="6"/>
      <c r="G38" s="6"/>
      <c r="H38" s="6"/>
      <c r="I38" s="18"/>
      <c r="J38" s="19"/>
      <c r="K38" s="19"/>
      <c r="L38" s="19"/>
      <c r="M38" s="19"/>
      <c r="N38" s="19"/>
      <c r="O38" s="19"/>
      <c r="P38" s="19"/>
      <c r="Q38" s="18"/>
      <c r="R38" s="18"/>
      <c r="S38" s="18"/>
      <c r="T38" s="18"/>
      <c r="U38" s="18"/>
      <c r="V38" s="18"/>
    </row>
    <row r="39" spans="1:22" hidden="1" x14ac:dyDescent="0.3">
      <c r="A39" s="49" t="s">
        <v>29</v>
      </c>
      <c r="B39" s="49"/>
      <c r="C39" s="50"/>
      <c r="D39" s="51"/>
      <c r="E39" s="52"/>
      <c r="F39" s="6"/>
      <c r="G39" s="6"/>
      <c r="H39" s="6"/>
      <c r="I39" s="1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x14ac:dyDescent="0.3">
      <c r="A40" s="13" t="s">
        <v>15</v>
      </c>
      <c r="B40" s="6"/>
      <c r="C40" s="6"/>
      <c r="D40" s="6"/>
      <c r="E40" s="6"/>
      <c r="F40" s="6"/>
      <c r="G40" s="6"/>
      <c r="H40" s="6"/>
      <c r="I40" s="1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x14ac:dyDescent="0.3">
      <c r="A41" s="6"/>
      <c r="B41" s="6"/>
      <c r="C41" s="6"/>
      <c r="D41" s="6"/>
      <c r="E41" s="6"/>
      <c r="F41" s="6"/>
      <c r="G41" s="6"/>
      <c r="H41" s="6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x14ac:dyDescent="0.3">
      <c r="A42" s="6"/>
      <c r="B42" s="6"/>
      <c r="C42" s="6"/>
      <c r="D42" s="6"/>
      <c r="E42" s="6"/>
      <c r="F42" s="6"/>
      <c r="G42" s="6"/>
      <c r="H42" s="6"/>
      <c r="I42" s="18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x14ac:dyDescent="0.3">
      <c r="A43" s="6"/>
      <c r="B43" s="6"/>
      <c r="C43" s="6"/>
      <c r="D43" s="6"/>
      <c r="E43" s="6"/>
      <c r="F43" s="6"/>
      <c r="G43" s="6"/>
      <c r="H43" s="6"/>
      <c r="I43" s="18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x14ac:dyDescent="0.3">
      <c r="A44" s="6"/>
      <c r="B44" s="6"/>
      <c r="C44" s="6"/>
      <c r="D44" s="6"/>
      <c r="E44" s="6"/>
      <c r="F44" s="6"/>
      <c r="G44" s="6"/>
      <c r="H44" s="6"/>
      <c r="I44" s="1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x14ac:dyDescent="0.3">
      <c r="A45" s="6"/>
      <c r="B45" s="6"/>
      <c r="C45" s="6"/>
      <c r="D45" s="6"/>
      <c r="E45" s="6"/>
      <c r="F45" s="6"/>
      <c r="G45" s="6"/>
      <c r="H45" s="6"/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x14ac:dyDescent="0.3">
      <c r="A46" s="6"/>
      <c r="B46" s="6"/>
      <c r="C46" s="6"/>
      <c r="D46" s="6"/>
      <c r="E46" s="6"/>
      <c r="F46" s="6"/>
      <c r="G46" s="6"/>
      <c r="H46" s="6"/>
      <c r="I46" s="18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</sheetData>
  <mergeCells count="24">
    <mergeCell ref="J15:O15"/>
    <mergeCell ref="J16:O16"/>
    <mergeCell ref="J17:O17"/>
    <mergeCell ref="C30:D30"/>
    <mergeCell ref="J18:O18"/>
    <mergeCell ref="J14:O14"/>
    <mergeCell ref="J4:O4"/>
    <mergeCell ref="J5:O5"/>
    <mergeCell ref="J6:O6"/>
    <mergeCell ref="J7:O7"/>
    <mergeCell ref="J8:O8"/>
    <mergeCell ref="A34:B34"/>
    <mergeCell ref="A35:B35"/>
    <mergeCell ref="A36:B36"/>
    <mergeCell ref="A1:C1"/>
    <mergeCell ref="A37:B37"/>
    <mergeCell ref="A12:B12"/>
    <mergeCell ref="A38:B38"/>
    <mergeCell ref="A39:B39"/>
    <mergeCell ref="C35:E35"/>
    <mergeCell ref="C36:E36"/>
    <mergeCell ref="C37:E37"/>
    <mergeCell ref="C38:E38"/>
    <mergeCell ref="C39:E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PMI-ACP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WHITECOM</dc:creator>
  <cp:lastModifiedBy>Maciej Bodych</cp:lastModifiedBy>
  <dcterms:created xsi:type="dcterms:W3CDTF">2011-05-28T22:40:35Z</dcterms:created>
  <dcterms:modified xsi:type="dcterms:W3CDTF">2014-11-11T23:42:50Z</dcterms:modified>
</cp:coreProperties>
</file>