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\Desktop\"/>
    </mc:Choice>
  </mc:AlternateContent>
  <bookViews>
    <workbookView xWindow="0" yWindow="0" windowWidth="20490" windowHeight="7965"/>
  </bookViews>
  <sheets>
    <sheet name="PMP Form" sheetId="1" r:id="rId1"/>
  </sheets>
  <calcPr calcId="152511"/>
</workbook>
</file>

<file path=xl/calcChain.xml><?xml version="1.0" encoding="utf-8"?>
<calcChain xmlns="http://schemas.openxmlformats.org/spreadsheetml/2006/main">
  <c r="G26" i="1" l="1"/>
  <c r="G28" i="1" s="1"/>
  <c r="H20" i="1"/>
  <c r="H21" i="1"/>
  <c r="H22" i="1"/>
  <c r="H23" i="1"/>
  <c r="H24" i="1"/>
  <c r="H25" i="1"/>
  <c r="H19" i="1"/>
  <c r="H26" i="1" s="1"/>
  <c r="D28" i="1"/>
  <c r="D14" i="1"/>
  <c r="H28" i="1" l="1"/>
  <c r="H6" i="1"/>
  <c r="H7" i="1"/>
  <c r="H8" i="1"/>
  <c r="H9" i="1"/>
  <c r="H10" i="1"/>
  <c r="H11" i="1"/>
  <c r="G12" i="1" l="1"/>
  <c r="G14" i="1" s="1"/>
  <c r="H5" i="1"/>
  <c r="H12" i="1" s="1"/>
  <c r="H14" i="1" s="1"/>
</calcChain>
</file>

<file path=xl/sharedStrings.xml><?xml version="1.0" encoding="utf-8"?>
<sst xmlns="http://schemas.openxmlformats.org/spreadsheetml/2006/main" count="41" uniqueCount="27">
  <si>
    <t>Project Name</t>
  </si>
  <si>
    <t>Start Date</t>
  </si>
  <si>
    <t>End Date</t>
  </si>
  <si>
    <t>Role</t>
  </si>
  <si>
    <t>STILL NEEDED:</t>
  </si>
  <si>
    <t>…</t>
  </si>
  <si>
    <t>ERP implementation</t>
  </si>
  <si>
    <t>5.03.2007</t>
  </si>
  <si>
    <t>20.05.2008</t>
  </si>
  <si>
    <t>Project Manager</t>
  </si>
  <si>
    <t>Comments:</t>
  </si>
  <si>
    <t>Sponsor 
or Your Manager</t>
  </si>
  <si>
    <t>My boss name</t>
  </si>
  <si>
    <t>©WHITECOM Project Experience</t>
  </si>
  <si>
    <t>**If you don't have master degree put 10500 hours in Required Hours field.</t>
  </si>
  <si>
    <t>Entered Hours/Months:</t>
  </si>
  <si>
    <t>Required Hours/Months: **</t>
  </si>
  <si>
    <t>PgMP® Certification Form</t>
  </si>
  <si>
    <t>Project Management Experience</t>
  </si>
  <si>
    <t>Program Management Experience</t>
  </si>
  <si>
    <t>Months Summary</t>
  </si>
  <si>
    <t>Program Name</t>
  </si>
  <si>
    <t>Program Manager</t>
  </si>
  <si>
    <t>Example</t>
  </si>
  <si>
    <t>Hours Summary*</t>
  </si>
  <si>
    <t>* Project/program hours spent in last 15 years</t>
  </si>
  <si>
    <t xml:space="preserve">Required Hours/Months: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</si>
</sst>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wrapText="1"/>
    </xf>
    <xf numFmtId="0" fontId="4" fillId="3" borderId="0" xfId="0" applyFont="1" applyFill="1"/>
    <xf numFmtId="0" fontId="5" fillId="0" borderId="1" xfId="0" applyFont="1" applyBorder="1"/>
    <xf numFmtId="0" fontId="2" fillId="4" borderId="1" xfId="0" applyFont="1" applyFill="1" applyBorder="1"/>
    <xf numFmtId="0" fontId="1" fillId="3" borderId="0" xfId="0" applyFont="1" applyFill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>
      <selection activeCell="D42" sqref="D42"/>
    </sheetView>
  </sheetViews>
  <sheetFormatPr defaultRowHeight="15" x14ac:dyDescent="0.25"/>
  <cols>
    <col min="1" max="1" width="4.5703125" customWidth="1"/>
    <col min="2" max="2" width="27.7109375" customWidth="1"/>
    <col min="3" max="4" width="12" customWidth="1"/>
    <col min="5" max="5" width="16.42578125" customWidth="1"/>
    <col min="6" max="6" width="18.140625" bestFit="1" customWidth="1"/>
    <col min="7" max="7" width="11.5703125" customWidth="1"/>
    <col min="8" max="8" width="10.85546875" customWidth="1"/>
    <col min="9" max="9" width="13.42578125" customWidth="1"/>
    <col min="10" max="10" width="11.28515625" customWidth="1"/>
    <col min="11" max="11" width="10.42578125" customWidth="1"/>
  </cols>
  <sheetData>
    <row r="1" spans="1:20" ht="21" x14ac:dyDescent="0.35">
      <c r="A1" s="6"/>
      <c r="B1" s="7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1" x14ac:dyDescent="0.35">
      <c r="A2" s="6"/>
      <c r="B2" s="7" t="s">
        <v>18</v>
      </c>
      <c r="C2" s="6"/>
      <c r="D2" s="6"/>
      <c r="E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30" customHeight="1" x14ac:dyDescent="0.25">
      <c r="B4" s="4" t="s">
        <v>0</v>
      </c>
      <c r="C4" s="4" t="s">
        <v>1</v>
      </c>
      <c r="D4" s="4" t="s">
        <v>2</v>
      </c>
      <c r="E4" s="4" t="s">
        <v>11</v>
      </c>
      <c r="F4" s="4" t="s">
        <v>3</v>
      </c>
      <c r="G4" s="4" t="s">
        <v>24</v>
      </c>
      <c r="H4" s="4" t="s">
        <v>20</v>
      </c>
      <c r="I4" s="8"/>
      <c r="J4" s="8"/>
      <c r="K4" s="8"/>
      <c r="L4" s="6"/>
      <c r="M4" s="6"/>
      <c r="N4" s="6"/>
      <c r="O4" s="6"/>
      <c r="P4" s="6"/>
      <c r="Q4" s="6"/>
      <c r="R4" s="6"/>
      <c r="S4" s="6"/>
      <c r="T4" s="6"/>
    </row>
    <row r="5" spans="1:20" x14ac:dyDescent="0.25">
      <c r="A5" s="5">
        <v>1</v>
      </c>
      <c r="B5" s="10" t="s">
        <v>6</v>
      </c>
      <c r="C5" s="10" t="s">
        <v>7</v>
      </c>
      <c r="D5" s="10" t="s">
        <v>8</v>
      </c>
      <c r="E5" s="10" t="s">
        <v>12</v>
      </c>
      <c r="F5" s="10" t="s">
        <v>9</v>
      </c>
      <c r="G5" s="10">
        <v>1400</v>
      </c>
      <c r="H5" s="10">
        <f>IF(G5/125=0,"",G5/125)</f>
        <v>11.2</v>
      </c>
      <c r="I5" s="6" t="s">
        <v>23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5">
        <v>2</v>
      </c>
      <c r="B6" s="10"/>
      <c r="C6" s="10"/>
      <c r="D6" s="10"/>
      <c r="E6" s="10"/>
      <c r="F6" s="10"/>
      <c r="G6" s="10"/>
      <c r="H6" s="10" t="str">
        <f t="shared" ref="H6:H11" si="0">IF(G6/125=0,"",G6/125)</f>
        <v/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5">
        <v>3</v>
      </c>
      <c r="B7" s="10"/>
      <c r="C7" s="10"/>
      <c r="D7" s="10"/>
      <c r="E7" s="10"/>
      <c r="F7" s="10"/>
      <c r="G7" s="10"/>
      <c r="H7" s="10" t="str">
        <f t="shared" si="0"/>
        <v/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>
        <v>4</v>
      </c>
      <c r="B8" s="10"/>
      <c r="C8" s="10"/>
      <c r="D8" s="10"/>
      <c r="E8" s="10"/>
      <c r="F8" s="10"/>
      <c r="G8" s="10"/>
      <c r="H8" s="10" t="str">
        <f t="shared" si="0"/>
        <v/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5">
        <v>5</v>
      </c>
      <c r="B9" s="10"/>
      <c r="C9" s="10"/>
      <c r="D9" s="10"/>
      <c r="E9" s="10"/>
      <c r="F9" s="10"/>
      <c r="G9" s="10"/>
      <c r="H9" s="10" t="str">
        <f t="shared" si="0"/>
        <v/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5">
        <v>6</v>
      </c>
      <c r="B10" s="10"/>
      <c r="C10" s="10"/>
      <c r="D10" s="10"/>
      <c r="E10" s="10"/>
      <c r="F10" s="10"/>
      <c r="G10" s="10"/>
      <c r="H10" s="10" t="str">
        <f t="shared" si="0"/>
        <v/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5" t="s">
        <v>5</v>
      </c>
      <c r="B11" s="10"/>
      <c r="C11" s="10"/>
      <c r="D11" s="10"/>
      <c r="E11" s="10"/>
      <c r="F11" s="10"/>
      <c r="G11" s="10"/>
      <c r="H11" s="10" t="str">
        <f t="shared" si="0"/>
        <v/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6"/>
      <c r="B12" s="6"/>
      <c r="C12" s="6"/>
      <c r="D12" s="6"/>
      <c r="E12" s="14" t="s">
        <v>15</v>
      </c>
      <c r="F12" s="15"/>
      <c r="G12" s="3">
        <f>SUM(G5:G11)</f>
        <v>1400</v>
      </c>
      <c r="H12" s="3">
        <f>SUM(H5:H11)</f>
        <v>11.2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8.75" x14ac:dyDescent="0.3">
      <c r="A14" s="6"/>
      <c r="B14" s="5" t="s">
        <v>26</v>
      </c>
      <c r="C14" s="2">
        <v>6000</v>
      </c>
      <c r="D14" s="2">
        <f>C14/125</f>
        <v>48</v>
      </c>
      <c r="F14" s="5" t="s">
        <v>4</v>
      </c>
      <c r="G14" s="11">
        <f>C14-G12</f>
        <v>4600</v>
      </c>
      <c r="H14" s="11">
        <f>D14-H12</f>
        <v>36.799999999999997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1" x14ac:dyDescent="0.35">
      <c r="A16" s="6"/>
      <c r="B16" s="7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6" customFormat="1" ht="30" x14ac:dyDescent="0.25">
      <c r="A18" s="1"/>
      <c r="B18" s="4" t="s">
        <v>21</v>
      </c>
      <c r="C18" s="4" t="s">
        <v>1</v>
      </c>
      <c r="D18" s="4" t="s">
        <v>2</v>
      </c>
      <c r="E18" s="4" t="s">
        <v>11</v>
      </c>
      <c r="F18" s="4" t="s">
        <v>3</v>
      </c>
      <c r="G18" s="4" t="s">
        <v>24</v>
      </c>
      <c r="H18" s="4" t="s">
        <v>20</v>
      </c>
    </row>
    <row r="19" spans="1:20" x14ac:dyDescent="0.25">
      <c r="A19" s="5">
        <v>1</v>
      </c>
      <c r="B19" s="10" t="s">
        <v>6</v>
      </c>
      <c r="C19" s="10" t="s">
        <v>7</v>
      </c>
      <c r="D19" s="10" t="s">
        <v>8</v>
      </c>
      <c r="E19" s="10" t="s">
        <v>12</v>
      </c>
      <c r="F19" s="10" t="s">
        <v>22</v>
      </c>
      <c r="G19" s="10">
        <v>1200</v>
      </c>
      <c r="H19" s="10">
        <f>IF(G19/125=0,"",G19/125)</f>
        <v>9.6</v>
      </c>
      <c r="I19" s="6" t="s">
        <v>23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5">
        <v>2</v>
      </c>
      <c r="B20" s="10"/>
      <c r="C20" s="10"/>
      <c r="D20" s="10"/>
      <c r="E20" s="10"/>
      <c r="F20" s="10"/>
      <c r="G20" s="10"/>
      <c r="H20" s="10" t="str">
        <f t="shared" ref="H20:H25" si="1">IF(G20/125=0,"",G20/125)</f>
        <v/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5">
        <v>3</v>
      </c>
      <c r="B21" s="10"/>
      <c r="C21" s="10"/>
      <c r="D21" s="10"/>
      <c r="E21" s="10"/>
      <c r="F21" s="10"/>
      <c r="G21" s="10"/>
      <c r="H21" s="10" t="str">
        <f t="shared" si="1"/>
        <v/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5">
        <v>4</v>
      </c>
      <c r="B22" s="10"/>
      <c r="C22" s="10"/>
      <c r="D22" s="10"/>
      <c r="E22" s="10"/>
      <c r="F22" s="10"/>
      <c r="G22" s="10"/>
      <c r="H22" s="10" t="str">
        <f t="shared" si="1"/>
        <v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5">
        <v>5</v>
      </c>
      <c r="B23" s="10"/>
      <c r="C23" s="10"/>
      <c r="D23" s="10"/>
      <c r="E23" s="10"/>
      <c r="F23" s="10"/>
      <c r="G23" s="10"/>
      <c r="H23" s="10" t="str">
        <f t="shared" si="1"/>
        <v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5">
        <v>6</v>
      </c>
      <c r="B24" s="10"/>
      <c r="C24" s="10"/>
      <c r="D24" s="10"/>
      <c r="E24" s="10"/>
      <c r="F24" s="10"/>
      <c r="G24" s="10"/>
      <c r="H24" s="10" t="str">
        <f t="shared" si="1"/>
        <v/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5" t="s">
        <v>5</v>
      </c>
      <c r="B25" s="10"/>
      <c r="C25" s="10"/>
      <c r="D25" s="10"/>
      <c r="E25" s="10"/>
      <c r="F25" s="10"/>
      <c r="G25" s="10"/>
      <c r="H25" s="10" t="str">
        <f t="shared" si="1"/>
        <v/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6"/>
      <c r="B26" s="6"/>
      <c r="C26" s="6"/>
      <c r="D26" s="6"/>
      <c r="E26" s="14" t="s">
        <v>15</v>
      </c>
      <c r="F26" s="15"/>
      <c r="G26" s="3">
        <f>SUM(G19:G25)</f>
        <v>1200</v>
      </c>
      <c r="H26" s="3">
        <f>SUM(H19:H25)</f>
        <v>9.6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8.75" x14ac:dyDescent="0.3">
      <c r="B28" s="5" t="s">
        <v>16</v>
      </c>
      <c r="C28" s="2">
        <v>6000</v>
      </c>
      <c r="D28" s="2">
        <f>C28/125</f>
        <v>48</v>
      </c>
      <c r="F28" s="5" t="s">
        <v>4</v>
      </c>
      <c r="G28" s="11">
        <f>C28-G26</f>
        <v>4800</v>
      </c>
      <c r="H28" s="11">
        <f>D28-H26</f>
        <v>38.4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B31" s="13" t="s">
        <v>10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6"/>
      <c r="B32" s="9" t="s">
        <v>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6"/>
      <c r="B33" s="9" t="s">
        <v>14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2" t="s">
        <v>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</sheetData>
  <mergeCells count="2">
    <mergeCell ref="E12:F12"/>
    <mergeCell ref="E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PMP Form</vt:lpstr>
    </vt:vector>
  </TitlesOfParts>
  <Company>WHITECOM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PMP Certification Form</dc:title>
  <dc:creator>WHITECOM;Maciej Bodych</dc:creator>
  <cp:lastModifiedBy>Adrian</cp:lastModifiedBy>
  <dcterms:created xsi:type="dcterms:W3CDTF">2011-05-28T22:40:35Z</dcterms:created>
  <dcterms:modified xsi:type="dcterms:W3CDTF">2015-01-27T10:05:46Z</dcterms:modified>
</cp:coreProperties>
</file>